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-3\Desktop\"/>
    </mc:Choice>
  </mc:AlternateContent>
  <xr:revisionPtr revIDLastSave="0" documentId="13_ncr:1_{5F7E1D1E-CB1D-4083-A44C-535295389E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3" i="1"/>
  <c r="H3" i="1" s="1"/>
  <c r="H42" i="1" l="1"/>
</calcChain>
</file>

<file path=xl/sharedStrings.xml><?xml version="1.0" encoding="utf-8"?>
<sst xmlns="http://schemas.openxmlformats.org/spreadsheetml/2006/main" count="165" uniqueCount="98">
  <si>
    <t>Артикулен код</t>
  </si>
  <si>
    <t>Наименование на артикула</t>
  </si>
  <si>
    <t>Количество</t>
  </si>
  <si>
    <t>HIKVISION DS-D5C65RB/B ДИСПЛЕЙ ИНТЕРАКТ. 65'' CAM NFC</t>
  </si>
  <si>
    <t/>
  </si>
  <si>
    <t>HIKVISION DS-D5C75RB/B ДИСПЛЕЙ ИНТЕРАКТИВЕН 75'' CAM NFC</t>
  </si>
  <si>
    <t xml:space="preserve">HIKVISION DS-D5C86RB/B ДИСПЛЕЙ ИНТЕРАКТИВЕН 86'' CAM NFC </t>
  </si>
  <si>
    <t>HIKVISION DS-D5AC11T5-8S2 OPS MODULE I5 8/256GB SSD WIN10</t>
  </si>
  <si>
    <t>HIKVISION DS-D5AC12T7-16S5 OPS MODULE I7 16/512GB SSD WIN11</t>
  </si>
  <si>
    <t>LENOVO THINKBOOK 16 16'' I3 8/256GB W11P</t>
  </si>
  <si>
    <t>LENOVO THINKBOOK 16 16'' I5 16/512GB W11P</t>
  </si>
  <si>
    <t>LENOVO IDEAPAD 3 15.6'' I3 8/256GB SSD DOS</t>
  </si>
  <si>
    <t>LENOVO IDEAPAD 3 15.6'' I5 8/512GB SSD DOS</t>
  </si>
  <si>
    <t>LENOVO IDEAPAD 3 15.6'' FHD I5 16/512GB SSD W11P</t>
  </si>
  <si>
    <t>LENOVO IDEAPAD 3 15.6'' FHD I3 16/512GB W11P</t>
  </si>
  <si>
    <t>IQ VIEW E4521 ДОКУМЕНТНА КАМЕРА HDMI SDCARD VGA USB ЧЕРНА</t>
  </si>
  <si>
    <t>ZSPACE 2 INSPIRE ЛАПТОП СТЕРЕОСКОПИЧЕН 15.6'' + СОФТУЕР</t>
  </si>
  <si>
    <t>ZVIEW II КАМЕРА ЗА СВЪРЗВАНЕ КЪМ ВТОРИ ЕКРАН</t>
  </si>
  <si>
    <t>МАСА ЗА ZSPACE INSPIRE ВЪРТЯЩА СЕ</t>
  </si>
  <si>
    <t>LOGITECH MK540 К-Т КЛАВИАТУРА И МИШКА БДС БЕЗЖИЧНИ</t>
  </si>
  <si>
    <t>HIKVISION DS-D6043UL-B/S ДИСПЛЕЙ ИНФОРМАЦИОНЕН 43''</t>
  </si>
  <si>
    <t>HIKVISION СТОЙКА ЗА ДИСПЛЕЙ ИНТЕРАКТИВЕН 55-75''</t>
  </si>
  <si>
    <t>HIKVISION СТОЙКА ЗА ДИСПЛЕЙ ИНТЕРАКТИВЕН 75-86''</t>
  </si>
  <si>
    <t>PRITOM B8 ТАБЛЕТ 8'' OCTA CORE 5G 8/64GB GREY</t>
  </si>
  <si>
    <t>LENOVO P11 PLUS ТАБЛЕТ 11'' ANDROID 11 IPS 6/128GB СИВ</t>
  </si>
  <si>
    <t>HUION KAMVAS RDS-160 ГРАФИЧЕН ТАБЛЕТ 15.6'' ЧЕРЕН</t>
  </si>
  <si>
    <t>HIKVISION DS-D4218MI-070H(B) LED ПОСТЕР P1.8</t>
  </si>
  <si>
    <t>HIKVISION DS-D4215MI-070H(B) LED ПОСТЕР P1.5</t>
  </si>
  <si>
    <t>HIKVISION ПОСТАВКА ПОДВИЖНА ЗА LED ПОСТЕР</t>
  </si>
  <si>
    <t>ADOBE CREATIVE ALL APPS СОФТУЕР ОТ 25 ДО 49 УСТРОЙСТВА 1Г</t>
  </si>
  <si>
    <t>CONCEPTUAL PHYSICAL APPS СОФТУЕР ЗА ZSPACE 3Г</t>
  </si>
  <si>
    <t>CORELDRAW CLASSROOM LICENSE СОФТУЕР 16 USERS</t>
  </si>
  <si>
    <t>ELECTRICAL AND ELECTRONIC TECHNOLOGY СОФТУЕР ЗА ZSPACE 3Г</t>
  </si>
  <si>
    <t>I3LEARNHUB СОФТУЕР ЗА ОБРАЗОВАНИЕ 1Г ПАКЕТ 35 ЛИЦЕНЗА</t>
  </si>
  <si>
    <t>VIVED ANATOMY СОФТУЕР ЗА ZSPACE 3Г</t>
  </si>
  <si>
    <t>VIVED CHEMISTRY СОФТУЕР ЗА ZSPACE 3Г</t>
  </si>
  <si>
    <t>VIVED SCIENCE СОФТУЕР ЗА ZSPACE 3Г</t>
  </si>
  <si>
    <t>VIVED SCIENCE ЛИЦЕНЗ 3D МОДЕЛИ EN</t>
  </si>
  <si>
    <t>REDBOXVR КОМПЛЕКТ ОЧИЛА ЗА ВИРТУАЛНА РЕАЛНОСТ 15БР С РУТЕР</t>
  </si>
  <si>
    <t>REDBOXVR PICO ОЧИЛА ЗА ВИРТУАЛНА РЕАЛНОСТ 30БР</t>
  </si>
  <si>
    <t>REDBOXVR ЗАРЯДНА СТАНЦИЯ ЗА 30БР ОЧИЛА</t>
  </si>
  <si>
    <t>CORINTH OEM ПАКЕТ СОФТУЕРЕН ЗА VR 1USER 1YEAR</t>
  </si>
  <si>
    <t>Специална цена без ДДС</t>
  </si>
  <si>
    <t>Специална цена с ДДС</t>
  </si>
  <si>
    <t>Обща сума с ДДС</t>
  </si>
  <si>
    <t>Продуктова група</t>
  </si>
  <si>
    <t>Интерактивни дисплеи</t>
  </si>
  <si>
    <t>OPS модули за дисплеи</t>
  </si>
  <si>
    <t>Лаптопи</t>
  </si>
  <si>
    <t>Документни камери</t>
  </si>
  <si>
    <t>Уеб камери</t>
  </si>
  <si>
    <t>Аксесоари за лаптопи</t>
  </si>
  <si>
    <t xml:space="preserve">Комплекти   </t>
  </si>
  <si>
    <t>Публични дисплеи</t>
  </si>
  <si>
    <t>Поставки и стойки за дисплеи</t>
  </si>
  <si>
    <t>Таблети</t>
  </si>
  <si>
    <t>Графични таблети</t>
  </si>
  <si>
    <t>Приложен Софтуер</t>
  </si>
  <si>
    <t>VR комплекти</t>
  </si>
  <si>
    <t>VR очила</t>
  </si>
  <si>
    <t>VR аксесоари</t>
  </si>
  <si>
    <t>VR приложен Софтуер</t>
  </si>
  <si>
    <t>НАЦИОНАЛНА ПРОГРАМА
„ИНОВАЦИИ В ДЕЙСТВИЕ“</t>
  </si>
  <si>
    <t>Линк продукт</t>
  </si>
  <si>
    <t>https://office1.bg/products/hikvision-interaktiven-displej-ds-d5c65rbb-65''-nfc-s-kamera</t>
  </si>
  <si>
    <t>https://office1.bg/products/hikvision-interaktiven-displej-ds-d5c75rbb-75''-nfc-s-kamera</t>
  </si>
  <si>
    <t>https://office1.bg/products/hikvision-interaktiven-displej-ds-d5c86rbb-86''-nfc-s-kamera</t>
  </si>
  <si>
    <t>https://office1.bg/products/hikvision-ops-kompyuturen-modul-intel-core-i5-256-gb-ssd-8-gb-ram-windows-10-pro</t>
  </si>
  <si>
    <t>https://office1.bg/products/hikvision-ops-kompyuturen-modul-ds-d5ac12t7-16s5-intel-core-i7-512-gb-ssd-16-gb-ram-windows-11-pro</t>
  </si>
  <si>
    <t>https://office1.bg/products/lenovo-laptop-thinkbook-16-16''-intel-core-i3-256-gb-ssd-8-gb-ram-windows-11-pro</t>
  </si>
  <si>
    <t>https://office1.bg/products/lenovo-laptop-thinkbook-16-16''-intel-core-i5-512-gb-ssd-16-gb-ram-windows-11-pro</t>
  </si>
  <si>
    <t>https://office1.bg/products/lenovo-laptop-ideapad-3-15.6''-intel-core-i3-256-gb-ssd-8-gb-ram</t>
  </si>
  <si>
    <t>https://office1.bg/products/lenovo-laptop-ideapad-3-15.6''-intel-core-i5-512-gb-ssd-8-gb-ram</t>
  </si>
  <si>
    <t>https://office1.bg/products/lenovo-laptop-ideapad-3-15.6''-fullhd-intel-core-i5-512-gb-ssd-16-gb-ram-windows-11-pro</t>
  </si>
  <si>
    <t>https://office1.bg/products/lenovo-laptop-ideapad-3-15.6''-fullhd-intel-core-i3-512-gb-ssd-16-gb-ram-windows-11-pro</t>
  </si>
  <si>
    <t>https://office1.bg/products/iq-dokumentna-kamera-view-e4521-hdmi-sd-karta-vga-usb-cherna</t>
  </si>
  <si>
    <t>https://office1.bg/products/zspace-laptop-inspire-2-stereoskopichen-15.6''-intel-core-i5-512-gb-ssd-16-gb-ram-s-vklyuchen-softuer</t>
  </si>
  <si>
    <t>https://office1.bg/products/zview-ii-kamera-za-svurzvane-kum-vtori-ekran</t>
  </si>
  <si>
    <t>https://office1.bg/products/masa-za-zspace-inspire-vurtyasha-se</t>
  </si>
  <si>
    <t>https://office1.bg/products/hikvision-informacionen-displej-ds-d6043ul-bs-43''</t>
  </si>
  <si>
    <t>https://office1.bg/products/hikvision-stojka-za-interaktiven-displej-ot-55-do-75-''</t>
  </si>
  <si>
    <t>https://office1.bg/products/hikvision-stojka-za-interaktiven-displej-ot-75-do-86''</t>
  </si>
  <si>
    <t>https://office1.bg/products/crsyhye-pritom-b8-8''-octa-core-5g-64-gb-8-gb-ram-yosht</t>
  </si>
  <si>
    <t>https://office1.bg/products/lenovo-tablet-p11-plus-11''-ips-128-gb-6-gb-ram-android-11-siv</t>
  </si>
  <si>
    <t>https://office1.bg/products/huion-grafichen-tablet-kamvas-rds-160-15.6''-cheren</t>
  </si>
  <si>
    <t>https://office1.bg/products/hikvision-led-poster-ds-d4218mi-070h(b)-p1.8</t>
  </si>
  <si>
    <t>https://office1.bg/products/hikvision-led-poster-displej-ds-d4215mi-070h(b)-p1.5</t>
  </si>
  <si>
    <t>https://office1.bg/products/hikvision-postavka-za-led-poster-podvizhna</t>
  </si>
  <si>
    <t>https://office1.bg/products/adobe-softuer-creative-all-apps-lv2-ot-25-do-49-ustrojstva</t>
  </si>
  <si>
    <t>https://office1.bg/products/coreldraw-softuer-classroom-license-za-16-potrebitelya</t>
  </si>
  <si>
    <t>https://office1.bg/products/softuer-za-obrazovanie-i3learnhub-ednogodishen-paket-35-licenza</t>
  </si>
  <si>
    <t>https://office1.bg/products/vived-softuer-anatomy-za-zspace-za-3-godini</t>
  </si>
  <si>
    <t>https://office1.bg/products/vived-softuer-chemistry-za-zspace-za-3-godini</t>
  </si>
  <si>
    <t>https://office1.bg/products/vived-softuer-science-za-zspace-za-3-godini</t>
  </si>
  <si>
    <t>https://office1.bg/products/vived-licenz-science-za-3d-modeli-en</t>
  </si>
  <si>
    <t>https://office1.bg/products/redboxvr-ochila-za-virtualna-realnost-s-ruter-15-broya</t>
  </si>
  <si>
    <t>https://office1.bg/products/redboxvr-ochila-za-virtualna-realnost-pico-30-broya</t>
  </si>
  <si>
    <t>https://office1.bg/products/redboxvr-zaryadna-stanciya-za-30-broya-ochila-za-virtualna-realnost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</si>
</sst>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2]0.00&quot;лв.&quot;"/>
    <numFmt numFmtId="165" formatCode="#,##0.00\ &quot;лв.&quot;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2" fillId="0" borderId="1" xfId="0" applyFont="1" applyBorder="1" applyAlignment="1">
      <alignment horizontal="right" vertical="center" wrapText="1" readingOrder="1"/>
    </xf>
    <xf numFmtId="164" fontId="2" fillId="0" borderId="1" xfId="0" applyNumberFormat="1" applyFont="1" applyBorder="1" applyAlignment="1">
      <alignment horizontal="right" vertical="center" wrapText="1" readingOrder="1"/>
    </xf>
    <xf numFmtId="0" fontId="3" fillId="0" borderId="0" xfId="0" applyFont="1" applyAlignment="1">
      <alignment vertical="top" wrapText="1" readingOrder="1"/>
    </xf>
    <xf numFmtId="0" fontId="2" fillId="0" borderId="0" xfId="0" applyFont="1" applyAlignment="1">
      <alignment horizontal="right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65" fontId="2" fillId="0" borderId="1" xfId="0" applyNumberFormat="1" applyFont="1" applyBorder="1" applyAlignment="1">
      <alignment horizontal="right" vertical="center" wrapText="1" readingOrder="1"/>
    </xf>
    <xf numFmtId="0" fontId="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12800</xdr:rowOff>
    </xdr:from>
    <xdr:to>
      <xdr:col>1</xdr:col>
      <xdr:colOff>685800</xdr:colOff>
      <xdr:row>18</xdr:row>
      <xdr:rowOff>518159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06" y="11122760"/>
          <a:ext cx="1800454" cy="122163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12800</xdr:rowOff>
    </xdr:from>
    <xdr:to>
      <xdr:col>1</xdr:col>
      <xdr:colOff>274320</xdr:colOff>
      <xdr:row>30</xdr:row>
      <xdr:rowOff>586739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06" y="19718120"/>
          <a:ext cx="1388974" cy="12902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12800</xdr:rowOff>
    </xdr:from>
    <xdr:to>
      <xdr:col>1</xdr:col>
      <xdr:colOff>281940</xdr:colOff>
      <xdr:row>32</xdr:row>
      <xdr:rowOff>480059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06" y="21150680"/>
          <a:ext cx="1396594" cy="118353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706220</xdr:rowOff>
    </xdr:from>
    <xdr:to>
      <xdr:col>2</xdr:col>
      <xdr:colOff>144780</xdr:colOff>
      <xdr:row>44</xdr:row>
      <xdr:rowOff>137159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26" y="27574340"/>
          <a:ext cx="2379574" cy="141213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212725</xdr:rowOff>
    </xdr:from>
    <xdr:to>
      <xdr:col>1</xdr:col>
      <xdr:colOff>76200</xdr:colOff>
      <xdr:row>0</xdr:row>
      <xdr:rowOff>782768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A79BA431-FDA4-4643-9472-A6AB99E57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12725"/>
          <a:ext cx="1971675" cy="570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 activeCell="D3" sqref="D3"/>
    </sheetView>
  </sheetViews>
  <sheetFormatPr defaultRowHeight="14.4" x14ac:dyDescent="0.3"/>
  <cols>
    <col min="1" max="1" width="27.6640625" bestFit="1" customWidth="1"/>
    <col min="2" max="2" width="16.44140625" customWidth="1"/>
    <col min="3" max="4" width="35.109375" customWidth="1"/>
    <col min="5" max="5" width="13.33203125" customWidth="1"/>
    <col min="6" max="6" width="14.6640625" customWidth="1"/>
    <col min="7" max="7" width="13.6640625" customWidth="1"/>
    <col min="8" max="8" width="14.77734375" customWidth="1"/>
    <col min="9" max="9" width="0" hidden="1" customWidth="1"/>
  </cols>
  <sheetData>
    <row r="1" spans="1:8" ht="84" customHeight="1" x14ac:dyDescent="0.3">
      <c r="A1" s="12"/>
      <c r="B1" s="13"/>
      <c r="C1" s="7" t="s">
        <v>62</v>
      </c>
      <c r="D1" s="7"/>
      <c r="E1" s="13"/>
      <c r="F1" s="13"/>
      <c r="G1" s="13"/>
      <c r="H1" s="13"/>
    </row>
    <row r="2" spans="1:8" ht="28.8" x14ac:dyDescent="0.3">
      <c r="A2" s="8" t="s">
        <v>45</v>
      </c>
      <c r="B2" s="5" t="s">
        <v>0</v>
      </c>
      <c r="C2" s="5" t="s">
        <v>1</v>
      </c>
      <c r="D2" s="5" t="s">
        <v>63</v>
      </c>
      <c r="E2" s="5" t="s">
        <v>2</v>
      </c>
      <c r="F2" s="5" t="s">
        <v>42</v>
      </c>
      <c r="G2" s="5" t="s">
        <v>43</v>
      </c>
      <c r="H2" s="5" t="s">
        <v>44</v>
      </c>
    </row>
    <row r="3" spans="1:8" ht="56.4" customHeight="1" x14ac:dyDescent="0.3">
      <c r="A3" s="11" t="s">
        <v>46</v>
      </c>
      <c r="B3" s="9">
        <v>2110010027</v>
      </c>
      <c r="C3" s="10" t="s">
        <v>3</v>
      </c>
      <c r="D3" s="10" t="s">
        <v>64</v>
      </c>
      <c r="E3" s="1"/>
      <c r="F3" s="2">
        <v>3719</v>
      </c>
      <c r="G3" s="2">
        <f>F3*1.2</f>
        <v>4462.8</v>
      </c>
      <c r="H3" s="6">
        <f>G3*E3</f>
        <v>0</v>
      </c>
    </row>
    <row r="4" spans="1:8" ht="56.4" customHeight="1" x14ac:dyDescent="0.3">
      <c r="A4" s="11" t="s">
        <v>46</v>
      </c>
      <c r="B4" s="9">
        <v>2110010030</v>
      </c>
      <c r="C4" s="10" t="s">
        <v>5</v>
      </c>
      <c r="D4" s="10" t="s">
        <v>65</v>
      </c>
      <c r="E4" s="1"/>
      <c r="F4" s="2">
        <v>4876</v>
      </c>
      <c r="G4" s="2">
        <f t="shared" ref="G4:G41" si="0">F4*1.2</f>
        <v>5851.2</v>
      </c>
      <c r="H4" s="6">
        <f t="shared" ref="H4:H41" si="1">G4*E4</f>
        <v>0</v>
      </c>
    </row>
    <row r="5" spans="1:8" ht="56.4" customHeight="1" x14ac:dyDescent="0.3">
      <c r="A5" s="11" t="s">
        <v>46</v>
      </c>
      <c r="B5" s="9">
        <v>2110010025</v>
      </c>
      <c r="C5" s="10" t="s">
        <v>6</v>
      </c>
      <c r="D5" s="10" t="s">
        <v>66</v>
      </c>
      <c r="E5" s="1"/>
      <c r="F5" s="2">
        <v>6699</v>
      </c>
      <c r="G5" s="2">
        <f t="shared" si="0"/>
        <v>8038.7999999999993</v>
      </c>
      <c r="H5" s="6">
        <f t="shared" si="1"/>
        <v>0</v>
      </c>
    </row>
    <row r="6" spans="1:8" ht="56.4" customHeight="1" x14ac:dyDescent="0.3">
      <c r="A6" s="11" t="s">
        <v>47</v>
      </c>
      <c r="B6" s="9">
        <v>2110030007</v>
      </c>
      <c r="C6" s="10" t="s">
        <v>7</v>
      </c>
      <c r="D6" s="10" t="s">
        <v>67</v>
      </c>
      <c r="E6" s="1"/>
      <c r="F6" s="2">
        <v>1699</v>
      </c>
      <c r="G6" s="2">
        <f t="shared" si="0"/>
        <v>2038.8</v>
      </c>
      <c r="H6" s="6">
        <f t="shared" si="1"/>
        <v>0</v>
      </c>
    </row>
    <row r="7" spans="1:8" ht="56.4" customHeight="1" x14ac:dyDescent="0.3">
      <c r="A7" s="11" t="s">
        <v>47</v>
      </c>
      <c r="B7" s="9">
        <v>2110030010</v>
      </c>
      <c r="C7" s="10" t="s">
        <v>8</v>
      </c>
      <c r="D7" s="10" t="s">
        <v>68</v>
      </c>
      <c r="E7" s="1"/>
      <c r="F7" s="2">
        <v>2999</v>
      </c>
      <c r="G7" s="2">
        <f t="shared" si="0"/>
        <v>3598.7999999999997</v>
      </c>
      <c r="H7" s="6">
        <f t="shared" si="1"/>
        <v>0</v>
      </c>
    </row>
    <row r="8" spans="1:8" ht="56.4" customHeight="1" x14ac:dyDescent="0.3">
      <c r="A8" s="11" t="s">
        <v>48</v>
      </c>
      <c r="B8" s="9">
        <v>2108010272</v>
      </c>
      <c r="C8" s="10" t="s">
        <v>9</v>
      </c>
      <c r="D8" s="10" t="s">
        <v>69</v>
      </c>
      <c r="E8" s="1"/>
      <c r="F8" s="2">
        <v>1099</v>
      </c>
      <c r="G8" s="2">
        <f t="shared" si="0"/>
        <v>1318.8</v>
      </c>
      <c r="H8" s="6">
        <f t="shared" si="1"/>
        <v>0</v>
      </c>
    </row>
    <row r="9" spans="1:8" ht="56.4" customHeight="1" x14ac:dyDescent="0.3">
      <c r="A9" s="11" t="s">
        <v>48</v>
      </c>
      <c r="B9" s="9">
        <v>2108010273</v>
      </c>
      <c r="C9" s="10" t="s">
        <v>10</v>
      </c>
      <c r="D9" s="10" t="s">
        <v>70</v>
      </c>
      <c r="E9" s="1"/>
      <c r="F9" s="2">
        <v>1279</v>
      </c>
      <c r="G9" s="2">
        <f t="shared" si="0"/>
        <v>1534.8</v>
      </c>
      <c r="H9" s="6">
        <f t="shared" si="1"/>
        <v>0</v>
      </c>
    </row>
    <row r="10" spans="1:8" ht="56.4" customHeight="1" x14ac:dyDescent="0.3">
      <c r="A10" s="11" t="s">
        <v>48</v>
      </c>
      <c r="B10" s="9">
        <v>2108010269</v>
      </c>
      <c r="C10" s="10" t="s">
        <v>11</v>
      </c>
      <c r="D10" s="10" t="s">
        <v>71</v>
      </c>
      <c r="E10" s="1"/>
      <c r="F10" s="2">
        <v>665.9</v>
      </c>
      <c r="G10" s="2">
        <f t="shared" si="0"/>
        <v>799.07999999999993</v>
      </c>
      <c r="H10" s="6">
        <f t="shared" si="1"/>
        <v>0</v>
      </c>
    </row>
    <row r="11" spans="1:8" ht="56.4" customHeight="1" x14ac:dyDescent="0.3">
      <c r="A11" s="11" t="s">
        <v>48</v>
      </c>
      <c r="B11" s="9">
        <v>2108010270</v>
      </c>
      <c r="C11" s="10" t="s">
        <v>12</v>
      </c>
      <c r="D11" s="10" t="s">
        <v>72</v>
      </c>
      <c r="E11" s="1"/>
      <c r="F11" s="2">
        <v>815.9</v>
      </c>
      <c r="G11" s="2">
        <f t="shared" si="0"/>
        <v>979.07999999999993</v>
      </c>
      <c r="H11" s="6">
        <f t="shared" si="1"/>
        <v>0</v>
      </c>
    </row>
    <row r="12" spans="1:8" ht="56.4" customHeight="1" x14ac:dyDescent="0.3">
      <c r="A12" s="11" t="s">
        <v>48</v>
      </c>
      <c r="B12" s="9">
        <v>2108010338</v>
      </c>
      <c r="C12" s="10" t="s">
        <v>13</v>
      </c>
      <c r="D12" s="10" t="s">
        <v>73</v>
      </c>
      <c r="E12" s="1"/>
      <c r="F12" s="2">
        <v>959.9</v>
      </c>
      <c r="G12" s="2">
        <f t="shared" si="0"/>
        <v>1151.8799999999999</v>
      </c>
      <c r="H12" s="6">
        <f t="shared" si="1"/>
        <v>0</v>
      </c>
    </row>
    <row r="13" spans="1:8" ht="56.4" customHeight="1" x14ac:dyDescent="0.3">
      <c r="A13" s="11" t="s">
        <v>48</v>
      </c>
      <c r="B13" s="9">
        <v>2108010353</v>
      </c>
      <c r="C13" s="10" t="s">
        <v>14</v>
      </c>
      <c r="D13" s="10" t="s">
        <v>74</v>
      </c>
      <c r="E13" s="1"/>
      <c r="F13" s="2">
        <v>805.9</v>
      </c>
      <c r="G13" s="2">
        <f t="shared" si="0"/>
        <v>967.07999999999993</v>
      </c>
      <c r="H13" s="6">
        <f t="shared" si="1"/>
        <v>0</v>
      </c>
    </row>
    <row r="14" spans="1:8" ht="56.4" customHeight="1" x14ac:dyDescent="0.3">
      <c r="A14" s="11" t="s">
        <v>49</v>
      </c>
      <c r="B14" s="9">
        <v>2113170001</v>
      </c>
      <c r="C14" s="10" t="s">
        <v>15</v>
      </c>
      <c r="D14" s="10" t="s">
        <v>75</v>
      </c>
      <c r="E14" s="1"/>
      <c r="F14" s="2">
        <v>849.9</v>
      </c>
      <c r="G14" s="2">
        <f t="shared" si="0"/>
        <v>1019.8799999999999</v>
      </c>
      <c r="H14" s="6">
        <f t="shared" si="1"/>
        <v>0</v>
      </c>
    </row>
    <row r="15" spans="1:8" ht="56.4" customHeight="1" x14ac:dyDescent="0.3">
      <c r="A15" s="11" t="s">
        <v>48</v>
      </c>
      <c r="B15" s="9">
        <v>2108010397</v>
      </c>
      <c r="C15" s="10" t="s">
        <v>16</v>
      </c>
      <c r="D15" s="10" t="s">
        <v>76</v>
      </c>
      <c r="E15" s="1"/>
      <c r="F15" s="2">
        <v>9999</v>
      </c>
      <c r="G15" s="2">
        <f t="shared" si="0"/>
        <v>11998.8</v>
      </c>
      <c r="H15" s="6">
        <f t="shared" si="1"/>
        <v>0</v>
      </c>
    </row>
    <row r="16" spans="1:8" ht="56.4" customHeight="1" x14ac:dyDescent="0.3">
      <c r="A16" s="11" t="s">
        <v>50</v>
      </c>
      <c r="B16" s="9">
        <v>2045220039</v>
      </c>
      <c r="C16" s="10" t="s">
        <v>17</v>
      </c>
      <c r="D16" s="10" t="s">
        <v>77</v>
      </c>
      <c r="E16" s="1"/>
      <c r="F16" s="2">
        <v>999.9</v>
      </c>
      <c r="G16" s="2">
        <f t="shared" si="0"/>
        <v>1199.8799999999999</v>
      </c>
      <c r="H16" s="6">
        <f t="shared" si="1"/>
        <v>0</v>
      </c>
    </row>
    <row r="17" spans="1:8" ht="56.4" customHeight="1" x14ac:dyDescent="0.3">
      <c r="A17" s="11" t="s">
        <v>51</v>
      </c>
      <c r="B17" s="9">
        <v>2108090004</v>
      </c>
      <c r="C17" s="10" t="s">
        <v>18</v>
      </c>
      <c r="D17" s="10" t="s">
        <v>78</v>
      </c>
      <c r="E17" s="1"/>
      <c r="F17" s="2">
        <v>555.9</v>
      </c>
      <c r="G17" s="2">
        <f t="shared" si="0"/>
        <v>667.07999999999993</v>
      </c>
      <c r="H17" s="6">
        <f t="shared" si="1"/>
        <v>0</v>
      </c>
    </row>
    <row r="18" spans="1:8" ht="56.4" customHeight="1" x14ac:dyDescent="0.3">
      <c r="A18" s="11" t="s">
        <v>52</v>
      </c>
      <c r="B18" s="9">
        <v>2113020016</v>
      </c>
      <c r="C18" s="10" t="s">
        <v>19</v>
      </c>
      <c r="D18" s="10" t="e">
        <v>#N/A</v>
      </c>
      <c r="E18" s="1"/>
      <c r="F18" s="2">
        <v>121.9</v>
      </c>
      <c r="G18" s="2">
        <f t="shared" si="0"/>
        <v>146.28</v>
      </c>
      <c r="H18" s="6">
        <f t="shared" si="1"/>
        <v>0</v>
      </c>
    </row>
    <row r="19" spans="1:8" ht="56.4" customHeight="1" x14ac:dyDescent="0.3">
      <c r="A19" s="11" t="s">
        <v>48</v>
      </c>
      <c r="B19" s="9">
        <v>2108010353</v>
      </c>
      <c r="C19" s="10" t="s">
        <v>14</v>
      </c>
      <c r="D19" s="10" t="s">
        <v>74</v>
      </c>
      <c r="E19" s="1"/>
      <c r="F19" s="2">
        <v>805.9</v>
      </c>
      <c r="G19" s="2">
        <f t="shared" si="0"/>
        <v>967.07999999999993</v>
      </c>
      <c r="H19" s="6">
        <f t="shared" si="1"/>
        <v>0</v>
      </c>
    </row>
    <row r="20" spans="1:8" ht="56.4" customHeight="1" x14ac:dyDescent="0.3">
      <c r="A20" s="11" t="s">
        <v>53</v>
      </c>
      <c r="B20" s="9">
        <v>2110020021</v>
      </c>
      <c r="C20" s="10" t="s">
        <v>20</v>
      </c>
      <c r="D20" s="10" t="s">
        <v>79</v>
      </c>
      <c r="E20" s="1"/>
      <c r="F20" s="2">
        <v>2599</v>
      </c>
      <c r="G20" s="2">
        <f t="shared" si="0"/>
        <v>3118.7999999999997</v>
      </c>
      <c r="H20" s="6">
        <f t="shared" si="1"/>
        <v>0</v>
      </c>
    </row>
    <row r="21" spans="1:8" ht="56.4" customHeight="1" x14ac:dyDescent="0.3">
      <c r="A21" s="11" t="s">
        <v>54</v>
      </c>
      <c r="B21" s="9">
        <v>2110040002</v>
      </c>
      <c r="C21" s="10" t="s">
        <v>21</v>
      </c>
      <c r="D21" s="10" t="s">
        <v>80</v>
      </c>
      <c r="E21" s="1"/>
      <c r="F21" s="2">
        <v>699.9</v>
      </c>
      <c r="G21" s="2">
        <f t="shared" si="0"/>
        <v>839.88</v>
      </c>
      <c r="H21" s="6">
        <f t="shared" si="1"/>
        <v>0</v>
      </c>
    </row>
    <row r="22" spans="1:8" ht="56.4" customHeight="1" x14ac:dyDescent="0.3">
      <c r="A22" s="11" t="s">
        <v>54</v>
      </c>
      <c r="B22" s="9">
        <v>2110040009</v>
      </c>
      <c r="C22" s="10" t="s">
        <v>22</v>
      </c>
      <c r="D22" s="10" t="s">
        <v>81</v>
      </c>
      <c r="E22" s="1"/>
      <c r="F22" s="2">
        <v>449.9</v>
      </c>
      <c r="G22" s="2">
        <f t="shared" si="0"/>
        <v>539.88</v>
      </c>
      <c r="H22" s="6">
        <f t="shared" si="1"/>
        <v>0</v>
      </c>
    </row>
    <row r="23" spans="1:8" ht="56.4" customHeight="1" x14ac:dyDescent="0.3">
      <c r="A23" s="11" t="s">
        <v>55</v>
      </c>
      <c r="B23" s="9">
        <v>2119010041</v>
      </c>
      <c r="C23" s="10" t="s">
        <v>23</v>
      </c>
      <c r="D23" s="10" t="s">
        <v>82</v>
      </c>
      <c r="E23" s="1"/>
      <c r="F23" s="2">
        <v>179.9</v>
      </c>
      <c r="G23" s="2">
        <f t="shared" si="0"/>
        <v>215.88</v>
      </c>
      <c r="H23" s="6">
        <f t="shared" si="1"/>
        <v>0</v>
      </c>
    </row>
    <row r="24" spans="1:8" ht="56.4" customHeight="1" x14ac:dyDescent="0.3">
      <c r="A24" s="11" t="s">
        <v>55</v>
      </c>
      <c r="B24" s="9">
        <v>2119010004</v>
      </c>
      <c r="C24" s="10" t="s">
        <v>24</v>
      </c>
      <c r="D24" s="10" t="s">
        <v>83</v>
      </c>
      <c r="E24" s="1"/>
      <c r="F24" s="2">
        <v>519.9</v>
      </c>
      <c r="G24" s="2">
        <f t="shared" si="0"/>
        <v>623.88</v>
      </c>
      <c r="H24" s="6">
        <f t="shared" si="1"/>
        <v>0</v>
      </c>
    </row>
    <row r="25" spans="1:8" ht="56.4" customHeight="1" x14ac:dyDescent="0.3">
      <c r="A25" s="11" t="s">
        <v>56</v>
      </c>
      <c r="B25" s="9">
        <v>2119030006</v>
      </c>
      <c r="C25" s="10" t="s">
        <v>25</v>
      </c>
      <c r="D25" s="10" t="s">
        <v>84</v>
      </c>
      <c r="E25" s="1"/>
      <c r="F25" s="2">
        <v>769.9</v>
      </c>
      <c r="G25" s="2">
        <f t="shared" si="0"/>
        <v>923.87999999999988</v>
      </c>
      <c r="H25" s="6">
        <f t="shared" si="1"/>
        <v>0</v>
      </c>
    </row>
    <row r="26" spans="1:8" ht="56.4" customHeight="1" x14ac:dyDescent="0.3">
      <c r="A26" s="11" t="s">
        <v>53</v>
      </c>
      <c r="B26" s="9">
        <v>2110020005</v>
      </c>
      <c r="C26" s="10" t="s">
        <v>26</v>
      </c>
      <c r="D26" s="10" t="s">
        <v>85</v>
      </c>
      <c r="E26" s="1"/>
      <c r="F26" s="2">
        <v>7999</v>
      </c>
      <c r="G26" s="2">
        <f t="shared" si="0"/>
        <v>9598.7999999999993</v>
      </c>
      <c r="H26" s="6">
        <f t="shared" si="1"/>
        <v>0</v>
      </c>
    </row>
    <row r="27" spans="1:8" ht="56.4" customHeight="1" x14ac:dyDescent="0.3">
      <c r="A27" s="11" t="s">
        <v>53</v>
      </c>
      <c r="B27" s="9">
        <v>2110020006</v>
      </c>
      <c r="C27" s="10" t="s">
        <v>27</v>
      </c>
      <c r="D27" s="10" t="s">
        <v>86</v>
      </c>
      <c r="E27" s="1"/>
      <c r="F27" s="2">
        <v>8999</v>
      </c>
      <c r="G27" s="2">
        <f t="shared" si="0"/>
        <v>10798.8</v>
      </c>
      <c r="H27" s="6">
        <f t="shared" si="1"/>
        <v>0</v>
      </c>
    </row>
    <row r="28" spans="1:8" ht="56.4" customHeight="1" x14ac:dyDescent="0.3">
      <c r="A28" s="11" t="s">
        <v>54</v>
      </c>
      <c r="B28" s="9">
        <v>2110040007</v>
      </c>
      <c r="C28" s="10" t="s">
        <v>28</v>
      </c>
      <c r="D28" s="10" t="s">
        <v>87</v>
      </c>
      <c r="E28" s="1"/>
      <c r="F28" s="2">
        <v>549.9</v>
      </c>
      <c r="G28" s="2">
        <f t="shared" si="0"/>
        <v>659.88</v>
      </c>
      <c r="H28" s="6">
        <f t="shared" si="1"/>
        <v>0</v>
      </c>
    </row>
    <row r="29" spans="1:8" ht="56.4" customHeight="1" x14ac:dyDescent="0.3">
      <c r="A29" s="11" t="s">
        <v>57</v>
      </c>
      <c r="B29" s="9">
        <v>2135040003</v>
      </c>
      <c r="C29" s="10" t="s">
        <v>29</v>
      </c>
      <c r="D29" s="10" t="s">
        <v>88</v>
      </c>
      <c r="E29" s="1"/>
      <c r="F29" s="2">
        <v>69.989999999999995</v>
      </c>
      <c r="G29" s="2">
        <f t="shared" si="0"/>
        <v>83.987999999999985</v>
      </c>
      <c r="H29" s="6">
        <f t="shared" si="1"/>
        <v>0</v>
      </c>
    </row>
    <row r="30" spans="1:8" ht="56.4" customHeight="1" x14ac:dyDescent="0.3">
      <c r="A30" s="11" t="s">
        <v>57</v>
      </c>
      <c r="B30" s="9">
        <v>2135040082</v>
      </c>
      <c r="C30" s="10" t="s">
        <v>30</v>
      </c>
      <c r="D30" s="10" t="e">
        <v>#N/A</v>
      </c>
      <c r="E30" s="1"/>
      <c r="F30" s="2">
        <v>1007.7</v>
      </c>
      <c r="G30" s="2">
        <f t="shared" si="0"/>
        <v>1209.24</v>
      </c>
      <c r="H30" s="6">
        <f t="shared" si="1"/>
        <v>0</v>
      </c>
    </row>
    <row r="31" spans="1:8" ht="56.4" customHeight="1" x14ac:dyDescent="0.3">
      <c r="A31" s="11" t="s">
        <v>57</v>
      </c>
      <c r="B31" s="9">
        <v>2135040004</v>
      </c>
      <c r="C31" s="10" t="s">
        <v>31</v>
      </c>
      <c r="D31" s="10" t="s">
        <v>89</v>
      </c>
      <c r="E31" s="1"/>
      <c r="F31" s="2">
        <v>4634.8999999999996</v>
      </c>
      <c r="G31" s="2">
        <f t="shared" si="0"/>
        <v>5561.8799999999992</v>
      </c>
      <c r="H31" s="6">
        <f t="shared" si="1"/>
        <v>0</v>
      </c>
    </row>
    <row r="32" spans="1:8" ht="56.4" customHeight="1" x14ac:dyDescent="0.3">
      <c r="A32" s="11" t="s">
        <v>57</v>
      </c>
      <c r="B32" s="9">
        <v>2135040087</v>
      </c>
      <c r="C32" s="10" t="s">
        <v>32</v>
      </c>
      <c r="D32" s="10" t="e">
        <v>#N/A</v>
      </c>
      <c r="E32" s="1"/>
      <c r="F32" s="2">
        <v>2177.6999999999998</v>
      </c>
      <c r="G32" s="2">
        <f t="shared" si="0"/>
        <v>2613.2399999999998</v>
      </c>
      <c r="H32" s="6">
        <f t="shared" si="1"/>
        <v>0</v>
      </c>
    </row>
    <row r="33" spans="1:8" ht="56.4" customHeight="1" x14ac:dyDescent="0.3">
      <c r="A33" s="11" t="s">
        <v>57</v>
      </c>
      <c r="B33" s="9">
        <v>2135040053</v>
      </c>
      <c r="C33" s="10" t="s">
        <v>33</v>
      </c>
      <c r="D33" s="10" t="s">
        <v>90</v>
      </c>
      <c r="E33" s="1"/>
      <c r="F33" s="2">
        <v>2394</v>
      </c>
      <c r="G33" s="2">
        <f t="shared" si="0"/>
        <v>2872.7999999999997</v>
      </c>
      <c r="H33" s="6">
        <f t="shared" si="1"/>
        <v>0</v>
      </c>
    </row>
    <row r="34" spans="1:8" ht="56.4" customHeight="1" x14ac:dyDescent="0.3">
      <c r="A34" s="11" t="s">
        <v>57</v>
      </c>
      <c r="B34" s="9">
        <v>2135040086</v>
      </c>
      <c r="C34" s="10" t="s">
        <v>34</v>
      </c>
      <c r="D34" s="10" t="s">
        <v>91</v>
      </c>
      <c r="E34" s="1"/>
      <c r="F34" s="2">
        <v>1339</v>
      </c>
      <c r="G34" s="2">
        <f t="shared" si="0"/>
        <v>1606.8</v>
      </c>
      <c r="H34" s="6">
        <f t="shared" si="1"/>
        <v>0</v>
      </c>
    </row>
    <row r="35" spans="1:8" ht="56.4" customHeight="1" x14ac:dyDescent="0.3">
      <c r="A35" s="11" t="s">
        <v>57</v>
      </c>
      <c r="B35" s="9">
        <v>2135040085</v>
      </c>
      <c r="C35" s="10" t="s">
        <v>35</v>
      </c>
      <c r="D35" s="10" t="s">
        <v>92</v>
      </c>
      <c r="E35" s="1"/>
      <c r="F35" s="2">
        <v>1679.7</v>
      </c>
      <c r="G35" s="2">
        <f t="shared" si="0"/>
        <v>2015.6399999999999</v>
      </c>
      <c r="H35" s="6">
        <f t="shared" si="1"/>
        <v>0</v>
      </c>
    </row>
    <row r="36" spans="1:8" ht="56.4" customHeight="1" x14ac:dyDescent="0.3">
      <c r="A36" s="11" t="s">
        <v>57</v>
      </c>
      <c r="B36" s="9">
        <v>2135040084</v>
      </c>
      <c r="C36" s="10" t="s">
        <v>36</v>
      </c>
      <c r="D36" s="10" t="s">
        <v>93</v>
      </c>
      <c r="E36" s="1"/>
      <c r="F36" s="2">
        <v>1679.7</v>
      </c>
      <c r="G36" s="2">
        <f t="shared" si="0"/>
        <v>2015.6399999999999</v>
      </c>
      <c r="H36" s="6">
        <f t="shared" si="1"/>
        <v>0</v>
      </c>
    </row>
    <row r="37" spans="1:8" ht="56.4" customHeight="1" x14ac:dyDescent="0.3">
      <c r="A37" s="11" t="s">
        <v>57</v>
      </c>
      <c r="B37" s="9">
        <v>2135040007</v>
      </c>
      <c r="C37" s="10" t="s">
        <v>37</v>
      </c>
      <c r="D37" s="10" t="s">
        <v>94</v>
      </c>
      <c r="E37" s="1"/>
      <c r="F37" s="2">
        <v>1730.36</v>
      </c>
      <c r="G37" s="2">
        <f t="shared" si="0"/>
        <v>2076.4319999999998</v>
      </c>
      <c r="H37" s="6">
        <f t="shared" si="1"/>
        <v>0</v>
      </c>
    </row>
    <row r="38" spans="1:8" ht="56.4" customHeight="1" x14ac:dyDescent="0.3">
      <c r="A38" s="11" t="s">
        <v>58</v>
      </c>
      <c r="B38" s="9">
        <v>2070770111</v>
      </c>
      <c r="C38" s="10" t="s">
        <v>38</v>
      </c>
      <c r="D38" s="10" t="s">
        <v>95</v>
      </c>
      <c r="E38" s="1"/>
      <c r="F38" s="2">
        <v>19499</v>
      </c>
      <c r="G38" s="2">
        <f t="shared" si="0"/>
        <v>23398.799999999999</v>
      </c>
      <c r="H38" s="6">
        <f t="shared" si="1"/>
        <v>0</v>
      </c>
    </row>
    <row r="39" spans="1:8" ht="56.4" customHeight="1" x14ac:dyDescent="0.3">
      <c r="A39" s="11" t="s">
        <v>59</v>
      </c>
      <c r="B39" s="9">
        <v>2070770116</v>
      </c>
      <c r="C39" s="10" t="s">
        <v>39</v>
      </c>
      <c r="D39" s="10" t="s">
        <v>96</v>
      </c>
      <c r="E39" s="1"/>
      <c r="F39" s="2">
        <v>42999</v>
      </c>
      <c r="G39" s="2">
        <f t="shared" si="0"/>
        <v>51598.799999999996</v>
      </c>
      <c r="H39" s="6">
        <f t="shared" si="1"/>
        <v>0</v>
      </c>
    </row>
    <row r="40" spans="1:8" ht="56.4" customHeight="1" x14ac:dyDescent="0.3">
      <c r="A40" s="11" t="s">
        <v>60</v>
      </c>
      <c r="B40" s="9">
        <v>2050160175</v>
      </c>
      <c r="C40" s="10" t="s">
        <v>40</v>
      </c>
      <c r="D40" s="10" t="s">
        <v>97</v>
      </c>
      <c r="E40" s="1"/>
      <c r="F40" s="2">
        <v>33999</v>
      </c>
      <c r="G40" s="2">
        <f t="shared" si="0"/>
        <v>40798.799999999996</v>
      </c>
      <c r="H40" s="6">
        <f t="shared" si="1"/>
        <v>0</v>
      </c>
    </row>
    <row r="41" spans="1:8" ht="56.4" customHeight="1" x14ac:dyDescent="0.3">
      <c r="A41" s="11" t="s">
        <v>61</v>
      </c>
      <c r="B41" s="9">
        <v>2135030001</v>
      </c>
      <c r="C41" s="10" t="s">
        <v>41</v>
      </c>
      <c r="D41" s="10" t="e">
        <v>#N/A</v>
      </c>
      <c r="E41" s="1"/>
      <c r="F41" s="2">
        <v>589.9</v>
      </c>
      <c r="G41" s="2">
        <f t="shared" si="0"/>
        <v>707.88</v>
      </c>
      <c r="H41" s="6">
        <f t="shared" si="1"/>
        <v>0</v>
      </c>
    </row>
    <row r="42" spans="1:8" x14ac:dyDescent="0.3">
      <c r="A42" s="3"/>
      <c r="B42" s="4" t="s">
        <v>4</v>
      </c>
      <c r="C42" s="4" t="s">
        <v>4</v>
      </c>
      <c r="D42" s="4"/>
      <c r="E42" s="4"/>
      <c r="F42" s="4" t="s">
        <v>4</v>
      </c>
      <c r="G42" s="4"/>
      <c r="H42" s="6">
        <f>SUM(H3:H41)</f>
        <v>0</v>
      </c>
    </row>
  </sheetData>
  <pageMargins left="0.69444488188976405" right="0.416665354330709" top="0.416665354330709" bottom="0.58333464566929105" header="0.416665354330709" footer="0.58333464566929105"/>
  <pageSetup paperSize="9" scale="6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EFCEE-DD4E-4560-809D-E126417D4195}">
  <dimension ref="A1:B40"/>
  <sheetViews>
    <sheetView workbookViewId="0">
      <selection activeCell="B1" sqref="B1:B39"/>
    </sheetView>
  </sheetViews>
  <sheetFormatPr defaultRowHeight="14.4" x14ac:dyDescent="0.3"/>
  <cols>
    <col min="1" max="1" width="11" bestFit="1" customWidth="1"/>
  </cols>
  <sheetData>
    <row r="1" spans="1:2" x14ac:dyDescent="0.3">
      <c r="A1">
        <v>2110010027</v>
      </c>
      <c r="B1" t="s">
        <v>46</v>
      </c>
    </row>
    <row r="2" spans="1:2" x14ac:dyDescent="0.3">
      <c r="A2">
        <v>2110010030</v>
      </c>
      <c r="B2" t="s">
        <v>46</v>
      </c>
    </row>
    <row r="3" spans="1:2" x14ac:dyDescent="0.3">
      <c r="A3">
        <v>2110010025</v>
      </c>
      <c r="B3" t="s">
        <v>46</v>
      </c>
    </row>
    <row r="4" spans="1:2" x14ac:dyDescent="0.3">
      <c r="A4">
        <v>2110030007</v>
      </c>
      <c r="B4" t="s">
        <v>47</v>
      </c>
    </row>
    <row r="5" spans="1:2" x14ac:dyDescent="0.3">
      <c r="A5">
        <v>2110030010</v>
      </c>
      <c r="B5" t="s">
        <v>47</v>
      </c>
    </row>
    <row r="6" spans="1:2" x14ac:dyDescent="0.3">
      <c r="A6">
        <v>2108010272</v>
      </c>
      <c r="B6" t="s">
        <v>48</v>
      </c>
    </row>
    <row r="7" spans="1:2" x14ac:dyDescent="0.3">
      <c r="A7">
        <v>2108010273</v>
      </c>
      <c r="B7" t="s">
        <v>48</v>
      </c>
    </row>
    <row r="8" spans="1:2" x14ac:dyDescent="0.3">
      <c r="A8">
        <v>2108010269</v>
      </c>
      <c r="B8" t="s">
        <v>48</v>
      </c>
    </row>
    <row r="9" spans="1:2" x14ac:dyDescent="0.3">
      <c r="A9">
        <v>2108010270</v>
      </c>
      <c r="B9" t="s">
        <v>48</v>
      </c>
    </row>
    <row r="10" spans="1:2" x14ac:dyDescent="0.3">
      <c r="A10">
        <v>2108010338</v>
      </c>
      <c r="B10" t="s">
        <v>48</v>
      </c>
    </row>
    <row r="11" spans="1:2" x14ac:dyDescent="0.3">
      <c r="A11">
        <v>2108010353</v>
      </c>
      <c r="B11" t="s">
        <v>48</v>
      </c>
    </row>
    <row r="12" spans="1:2" x14ac:dyDescent="0.3">
      <c r="A12">
        <v>2113170001</v>
      </c>
      <c r="B12" t="s">
        <v>49</v>
      </c>
    </row>
    <row r="13" spans="1:2" x14ac:dyDescent="0.3">
      <c r="A13">
        <v>2108010397</v>
      </c>
      <c r="B13" t="s">
        <v>48</v>
      </c>
    </row>
    <row r="14" spans="1:2" x14ac:dyDescent="0.3">
      <c r="A14">
        <v>2045220039</v>
      </c>
      <c r="B14" t="s">
        <v>50</v>
      </c>
    </row>
    <row r="15" spans="1:2" x14ac:dyDescent="0.3">
      <c r="A15">
        <v>2108090004</v>
      </c>
      <c r="B15" t="s">
        <v>51</v>
      </c>
    </row>
    <row r="16" spans="1:2" x14ac:dyDescent="0.3">
      <c r="A16">
        <v>2113020016</v>
      </c>
      <c r="B16" t="s">
        <v>52</v>
      </c>
    </row>
    <row r="17" spans="1:2" x14ac:dyDescent="0.3">
      <c r="A17">
        <v>2108010353</v>
      </c>
      <c r="B17" t="s">
        <v>48</v>
      </c>
    </row>
    <row r="18" spans="1:2" x14ac:dyDescent="0.3">
      <c r="A18">
        <v>2110020021</v>
      </c>
      <c r="B18" t="s">
        <v>53</v>
      </c>
    </row>
    <row r="19" spans="1:2" x14ac:dyDescent="0.3">
      <c r="A19">
        <v>2110040002</v>
      </c>
      <c r="B19" t="s">
        <v>54</v>
      </c>
    </row>
    <row r="20" spans="1:2" x14ac:dyDescent="0.3">
      <c r="A20">
        <v>2110040009</v>
      </c>
      <c r="B20" t="s">
        <v>54</v>
      </c>
    </row>
    <row r="21" spans="1:2" x14ac:dyDescent="0.3">
      <c r="A21">
        <v>2119010041</v>
      </c>
      <c r="B21" t="s">
        <v>55</v>
      </c>
    </row>
    <row r="22" spans="1:2" x14ac:dyDescent="0.3">
      <c r="A22">
        <v>2119010004</v>
      </c>
      <c r="B22" t="s">
        <v>55</v>
      </c>
    </row>
    <row r="23" spans="1:2" x14ac:dyDescent="0.3">
      <c r="A23">
        <v>2119030006</v>
      </c>
      <c r="B23" t="s">
        <v>56</v>
      </c>
    </row>
    <row r="24" spans="1:2" x14ac:dyDescent="0.3">
      <c r="A24">
        <v>2110020005</v>
      </c>
      <c r="B24" t="s">
        <v>53</v>
      </c>
    </row>
    <row r="25" spans="1:2" x14ac:dyDescent="0.3">
      <c r="A25">
        <v>2110020006</v>
      </c>
      <c r="B25" t="s">
        <v>53</v>
      </c>
    </row>
    <row r="26" spans="1:2" x14ac:dyDescent="0.3">
      <c r="A26">
        <v>2110040007</v>
      </c>
      <c r="B26" t="s">
        <v>54</v>
      </c>
    </row>
    <row r="27" spans="1:2" x14ac:dyDescent="0.3">
      <c r="A27">
        <v>2135040003</v>
      </c>
      <c r="B27" t="s">
        <v>57</v>
      </c>
    </row>
    <row r="28" spans="1:2" x14ac:dyDescent="0.3">
      <c r="A28">
        <v>2135040082</v>
      </c>
      <c r="B28" t="s">
        <v>57</v>
      </c>
    </row>
    <row r="29" spans="1:2" x14ac:dyDescent="0.3">
      <c r="A29">
        <v>2135040004</v>
      </c>
      <c r="B29" t="s">
        <v>57</v>
      </c>
    </row>
    <row r="30" spans="1:2" x14ac:dyDescent="0.3">
      <c r="A30">
        <v>2135040087</v>
      </c>
      <c r="B30" t="s">
        <v>57</v>
      </c>
    </row>
    <row r="31" spans="1:2" x14ac:dyDescent="0.3">
      <c r="A31">
        <v>2135040053</v>
      </c>
      <c r="B31" t="s">
        <v>57</v>
      </c>
    </row>
    <row r="32" spans="1:2" x14ac:dyDescent="0.3">
      <c r="A32">
        <v>2135040086</v>
      </c>
      <c r="B32" t="s">
        <v>57</v>
      </c>
    </row>
    <row r="33" spans="1:2" x14ac:dyDescent="0.3">
      <c r="A33">
        <v>2135040085</v>
      </c>
      <c r="B33" t="s">
        <v>57</v>
      </c>
    </row>
    <row r="34" spans="1:2" x14ac:dyDescent="0.3">
      <c r="A34">
        <v>2135040084</v>
      </c>
      <c r="B34" t="s">
        <v>57</v>
      </c>
    </row>
    <row r="35" spans="1:2" x14ac:dyDescent="0.3">
      <c r="A35">
        <v>2135040007</v>
      </c>
      <c r="B35" t="s">
        <v>57</v>
      </c>
    </row>
    <row r="36" spans="1:2" x14ac:dyDescent="0.3">
      <c r="A36">
        <v>2070770111</v>
      </c>
      <c r="B36" t="s">
        <v>58</v>
      </c>
    </row>
    <row r="37" spans="1:2" x14ac:dyDescent="0.3">
      <c r="A37">
        <v>2070770116</v>
      </c>
      <c r="B37" t="s">
        <v>59</v>
      </c>
    </row>
    <row r="38" spans="1:2" x14ac:dyDescent="0.3">
      <c r="A38">
        <v>2050160175</v>
      </c>
      <c r="B38" t="s">
        <v>60</v>
      </c>
    </row>
    <row r="39" spans="1:2" x14ac:dyDescent="0.3">
      <c r="A39">
        <v>2135030001</v>
      </c>
      <c r="B39" t="s">
        <v>61</v>
      </c>
    </row>
    <row r="40" spans="1:2" x14ac:dyDescent="0.3">
      <c r="A40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Evdokiya Zhelyazkova</dc:creator>
  <cp:lastModifiedBy>Reklama1</cp:lastModifiedBy>
  <dcterms:created xsi:type="dcterms:W3CDTF">2025-05-14T06:38:19Z</dcterms:created>
  <dcterms:modified xsi:type="dcterms:W3CDTF">2025-05-29T10:46:16Z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